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G6" i="1" s="1"/>
  <c r="H6" i="1" s="1"/>
  <c r="F5" i="1"/>
  <c r="G5" i="1" s="1"/>
  <c r="H5" i="1" s="1"/>
  <c r="F7" i="1"/>
  <c r="G7" i="1" s="1"/>
  <c r="H7" i="1" s="1"/>
  <c r="F2" i="1" l="1"/>
  <c r="G2" i="1" s="1"/>
  <c r="H2" i="1" s="1"/>
  <c r="F3" i="1"/>
  <c r="G3" i="1" s="1"/>
  <c r="H3" i="1" s="1"/>
  <c r="F4" i="1"/>
  <c r="G4" i="1" s="1"/>
  <c r="H4" i="1" s="1"/>
</calcChain>
</file>

<file path=xl/sharedStrings.xml><?xml version="1.0" encoding="utf-8"?>
<sst xmlns="http://schemas.openxmlformats.org/spreadsheetml/2006/main" count="14" uniqueCount="14">
  <si>
    <t>IMPEL</t>
  </si>
  <si>
    <t>KONSALNET</t>
  </si>
  <si>
    <t>SOLID</t>
  </si>
  <si>
    <t>CITY SECURITY</t>
  </si>
  <si>
    <t>CITY SECURITY  (OBECNIE)</t>
  </si>
  <si>
    <t>Stawka godzinowa</t>
  </si>
  <si>
    <t>Koszt roczny</t>
  </si>
  <si>
    <t>Koszt miesięczny</t>
  </si>
  <si>
    <t>ilość działek</t>
  </si>
  <si>
    <t>Koszt na działkę
sama ochrona /rocznie</t>
  </si>
  <si>
    <t>Wzrost kosztów
 względem roku poprzedniego</t>
  </si>
  <si>
    <t>x</t>
  </si>
  <si>
    <t>Koszt na działkę
 z opłatami innymi
353,72 zł</t>
  </si>
  <si>
    <t>GOSPODARZ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</si>
</sst>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J6" sqref="J6"/>
    </sheetView>
  </sheetViews>
  <sheetFormatPr defaultRowHeight="15" x14ac:dyDescent="0.25"/>
  <cols>
    <col min="1" max="1" width="26.85546875" customWidth="1"/>
    <col min="2" max="8" width="15.7109375" style="1" customWidth="1"/>
  </cols>
  <sheetData>
    <row r="1" spans="1:8" ht="108" customHeight="1" thickBot="1" x14ac:dyDescent="0.3">
      <c r="B1" s="21" t="s">
        <v>5</v>
      </c>
      <c r="C1" s="21" t="s">
        <v>6</v>
      </c>
      <c r="D1" s="21" t="s">
        <v>7</v>
      </c>
      <c r="E1" s="21" t="s">
        <v>8</v>
      </c>
      <c r="F1" s="22" t="s">
        <v>9</v>
      </c>
      <c r="G1" s="23" t="s">
        <v>12</v>
      </c>
      <c r="H1" s="22" t="s">
        <v>10</v>
      </c>
    </row>
    <row r="2" spans="1:8" s="1" customFormat="1" ht="69.95" customHeight="1" thickTop="1" x14ac:dyDescent="0.25">
      <c r="A2" s="3" t="s">
        <v>1</v>
      </c>
      <c r="B2" s="7">
        <v>22.14</v>
      </c>
      <c r="C2" s="7">
        <v>193946.4</v>
      </c>
      <c r="D2" s="7">
        <v>16162.199999999999</v>
      </c>
      <c r="E2" s="8">
        <v>171</v>
      </c>
      <c r="F2" s="9">
        <f>C2/E2</f>
        <v>1134.1894736842105</v>
      </c>
      <c r="G2" s="10">
        <f t="shared" ref="G2:G7" si="0">F2+353.72</f>
        <v>1487.9094736842105</v>
      </c>
      <c r="H2" s="5">
        <f t="shared" ref="H2:H7" si="1">G2-866</f>
        <v>621.90947368421052</v>
      </c>
    </row>
    <row r="3" spans="1:8" s="1" customFormat="1" ht="69.95" customHeight="1" x14ac:dyDescent="0.25">
      <c r="A3" s="3" t="s">
        <v>0</v>
      </c>
      <c r="B3" s="7">
        <v>21.64</v>
      </c>
      <c r="C3" s="7">
        <v>189566.4</v>
      </c>
      <c r="D3" s="7">
        <v>15797.199999999999</v>
      </c>
      <c r="E3" s="8">
        <v>171</v>
      </c>
      <c r="F3" s="9">
        <f>C3/E3</f>
        <v>1108.5754385964913</v>
      </c>
      <c r="G3" s="11">
        <f>F3+353.72</f>
        <v>1462.2954385964913</v>
      </c>
      <c r="H3" s="5">
        <f>G3-866</f>
        <v>596.29543859649129</v>
      </c>
    </row>
    <row r="4" spans="1:8" s="1" customFormat="1" ht="69.95" customHeight="1" x14ac:dyDescent="0.25">
      <c r="A4" s="3" t="s">
        <v>2</v>
      </c>
      <c r="B4" s="7">
        <v>20.54</v>
      </c>
      <c r="C4" s="7">
        <v>179930.4</v>
      </c>
      <c r="D4" s="7">
        <v>14994.199999999999</v>
      </c>
      <c r="E4" s="8">
        <v>171</v>
      </c>
      <c r="F4" s="9">
        <f>C4/E4</f>
        <v>1052.2245614035087</v>
      </c>
      <c r="G4" s="11">
        <f t="shared" si="0"/>
        <v>1405.9445614035087</v>
      </c>
      <c r="H4" s="5">
        <f t="shared" si="1"/>
        <v>539.94456140350871</v>
      </c>
    </row>
    <row r="5" spans="1:8" s="1" customFormat="1" ht="69.95" customHeight="1" x14ac:dyDescent="0.25">
      <c r="A5" s="3" t="s">
        <v>3</v>
      </c>
      <c r="B5" s="7">
        <v>18.100000000000001</v>
      </c>
      <c r="C5" s="7">
        <v>158556</v>
      </c>
      <c r="D5" s="7">
        <v>13213</v>
      </c>
      <c r="E5" s="8">
        <v>171</v>
      </c>
      <c r="F5" s="9">
        <f>C5/E5</f>
        <v>927.22807017543857</v>
      </c>
      <c r="G5" s="11">
        <f t="shared" si="0"/>
        <v>1280.9480701754387</v>
      </c>
      <c r="H5" s="5">
        <f t="shared" si="1"/>
        <v>414.94807017543872</v>
      </c>
    </row>
    <row r="6" spans="1:8" s="1" customFormat="1" ht="69.95" customHeight="1" thickBot="1" x14ac:dyDescent="0.3">
      <c r="A6" s="4" t="s">
        <v>13</v>
      </c>
      <c r="B6" s="12" t="s">
        <v>11</v>
      </c>
      <c r="C6" s="12">
        <v>98400</v>
      </c>
      <c r="D6" s="12">
        <v>8200</v>
      </c>
      <c r="E6" s="13">
        <v>171</v>
      </c>
      <c r="F6" s="14">
        <f>C6/E6</f>
        <v>575.43859649122805</v>
      </c>
      <c r="G6" s="15">
        <f t="shared" si="0"/>
        <v>929.15859649122808</v>
      </c>
      <c r="H6" s="6">
        <f t="shared" si="1"/>
        <v>63.158596491228082</v>
      </c>
    </row>
    <row r="7" spans="1:8" s="1" customFormat="1" ht="69.95" customHeight="1" thickTop="1" thickBot="1" x14ac:dyDescent="0.3">
      <c r="A7" s="2" t="s">
        <v>4</v>
      </c>
      <c r="B7" s="16">
        <v>10</v>
      </c>
      <c r="C7" s="16">
        <v>87600</v>
      </c>
      <c r="D7" s="16">
        <v>7300</v>
      </c>
      <c r="E7" s="17">
        <v>171</v>
      </c>
      <c r="F7" s="18">
        <f>C7/E7</f>
        <v>512.28070175438597</v>
      </c>
      <c r="G7" s="19">
        <f t="shared" si="0"/>
        <v>866.000701754386</v>
      </c>
      <c r="H7" s="20">
        <f t="shared" si="1"/>
        <v>7.0175438600017515E-4</v>
      </c>
    </row>
    <row r="8" spans="1:8" ht="15.75" thickTop="1" x14ac:dyDescent="0.25"/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2017-01-11T07:13:12Z</dcterms:modified>
</cp:coreProperties>
</file>